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Sheet1!$A$2:$H$62</definedName>
    <definedName name="厚生年金">[1]月額表!$K$1:$N$36</definedName>
    <definedName name="介護">[1]月額表!$A$1:$D$49</definedName>
    <definedName name="健康保険">[1]月額表!$F$1:$I$49</definedName>
    <definedName name="_xlnm.Print_Area" localSheetId="0">Sheet1!$A$1:$H$72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<sst xmlns="http://schemas.openxmlformats.org/spreadsheetml/2006/main" xmlns:r="http://schemas.openxmlformats.org/officeDocument/2006/relationships" count="164" uniqueCount="164">
  <si>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市47</t>
  </si>
  <si>
    <t>市65</t>
  </si>
  <si>
    <t>104-9</t>
  </si>
  <si>
    <t>所在</t>
  </si>
  <si>
    <t>地番</t>
  </si>
  <si>
    <t>今泉 高台5南･6･7</t>
    <rPh sb="0" eb="2">
      <t>イマイズミ</t>
    </rPh>
    <rPh sb="3" eb="5">
      <t>タカダイ</t>
    </rPh>
    <rPh sb="6" eb="7">
      <t>ミナミ</t>
    </rPh>
    <phoneticPr fontId="2"/>
  </si>
  <si>
    <t>市7</t>
  </si>
  <si>
    <t>313-6</t>
  </si>
  <si>
    <t>市2</t>
  </si>
  <si>
    <t>市1</t>
  </si>
  <si>
    <t>市3</t>
  </si>
  <si>
    <t>303-13</t>
  </si>
  <si>
    <t>市35</t>
  </si>
  <si>
    <t>市15</t>
  </si>
  <si>
    <t>市64</t>
  </si>
  <si>
    <t>110-1</t>
  </si>
  <si>
    <t>市8</t>
  </si>
  <si>
    <t>市50</t>
  </si>
  <si>
    <t>市24</t>
  </si>
  <si>
    <t>市25</t>
  </si>
  <si>
    <t>市9</t>
  </si>
  <si>
    <t>市10</t>
  </si>
  <si>
    <t>市11</t>
  </si>
  <si>
    <t>市30</t>
  </si>
  <si>
    <t>105-9</t>
  </si>
  <si>
    <t>市12</t>
  </si>
  <si>
    <t>市14</t>
  </si>
  <si>
    <t>304-1</t>
  </si>
  <si>
    <t>市20</t>
  </si>
  <si>
    <t>市63</t>
  </si>
  <si>
    <t>市52</t>
  </si>
  <si>
    <t>302-4</t>
  </si>
  <si>
    <t>市44</t>
  </si>
  <si>
    <t>302-9</t>
  </si>
  <si>
    <t>市40</t>
  </si>
  <si>
    <t>318-2</t>
  </si>
  <si>
    <t>市41</t>
  </si>
  <si>
    <t>322-13</t>
  </si>
  <si>
    <t>市16</t>
  </si>
  <si>
    <t>105-16</t>
  </si>
  <si>
    <t>407-10</t>
  </si>
  <si>
    <t>市22</t>
  </si>
  <si>
    <t>309-1</t>
  </si>
  <si>
    <t>105-8</t>
  </si>
  <si>
    <t>403-8</t>
  </si>
  <si>
    <t>106-9</t>
  </si>
  <si>
    <t>106-2</t>
  </si>
  <si>
    <t>字町</t>
  </si>
  <si>
    <t>市17</t>
  </si>
  <si>
    <t>市18</t>
  </si>
  <si>
    <t>市21</t>
  </si>
  <si>
    <t>市23</t>
  </si>
  <si>
    <t>市48</t>
  </si>
  <si>
    <t>市26</t>
  </si>
  <si>
    <t>市38</t>
  </si>
  <si>
    <t>市42</t>
  </si>
  <si>
    <t>323-3</t>
  </si>
  <si>
    <t>市51</t>
  </si>
  <si>
    <t>市57</t>
  </si>
  <si>
    <t>市43</t>
  </si>
  <si>
    <t>市45</t>
  </si>
  <si>
    <t>エリア</t>
  </si>
  <si>
    <t>市46</t>
  </si>
  <si>
    <t>市49</t>
  </si>
  <si>
    <t>市53</t>
  </si>
  <si>
    <t>市54</t>
  </si>
  <si>
    <t>105-14</t>
  </si>
  <si>
    <t>市55</t>
  </si>
  <si>
    <t>409-4</t>
  </si>
  <si>
    <t>市56</t>
  </si>
  <si>
    <t>市27</t>
  </si>
  <si>
    <t>市28</t>
  </si>
  <si>
    <t>市29</t>
  </si>
  <si>
    <t>市31</t>
  </si>
  <si>
    <t>市32</t>
  </si>
  <si>
    <t>市33</t>
  </si>
  <si>
    <t>市34</t>
  </si>
  <si>
    <t>市36</t>
  </si>
  <si>
    <t>104-2</t>
  </si>
  <si>
    <t>登録番号</t>
    <rPh sb="0" eb="2">
      <t>トウロク</t>
    </rPh>
    <rPh sb="2" eb="4">
      <t>バンゴウ</t>
    </rPh>
    <phoneticPr fontId="2"/>
  </si>
  <si>
    <t>今泉 高台2･3</t>
    <rPh sb="0" eb="2">
      <t>イマイズミ</t>
    </rPh>
    <rPh sb="3" eb="5">
      <t>タカダイ</t>
    </rPh>
    <phoneticPr fontId="2"/>
  </si>
  <si>
    <t>今泉地区3</t>
    <rPh sb="0" eb="2">
      <t>イマイズミ</t>
    </rPh>
    <rPh sb="2" eb="4">
      <t>チク</t>
    </rPh>
    <phoneticPr fontId="2"/>
  </si>
  <si>
    <t>101-4</t>
  </si>
  <si>
    <t>314-24</t>
  </si>
  <si>
    <t>市66</t>
  </si>
  <si>
    <t>101-6</t>
  </si>
  <si>
    <t>字愛宕下</t>
  </si>
  <si>
    <t>102-1</t>
  </si>
  <si>
    <t>市62</t>
  </si>
  <si>
    <t>102-2</t>
  </si>
  <si>
    <t>103-8</t>
  </si>
  <si>
    <t>104-7</t>
  </si>
  <si>
    <t>市58</t>
  </si>
  <si>
    <t>市60</t>
  </si>
  <si>
    <t>市61</t>
  </si>
  <si>
    <t>106-8</t>
  </si>
  <si>
    <t>106-10</t>
  </si>
  <si>
    <t>104-6</t>
  </si>
  <si>
    <t>105-15</t>
  </si>
  <si>
    <t>311-3</t>
  </si>
  <si>
    <t>面積(坪)</t>
  </si>
  <si>
    <t>面積（平方メートル)</t>
  </si>
  <si>
    <t>字中井</t>
  </si>
  <si>
    <t>310-15</t>
  </si>
  <si>
    <t>315-15</t>
  </si>
  <si>
    <t>311-1</t>
  </si>
  <si>
    <t>302-10</t>
  </si>
  <si>
    <t>105-19</t>
  </si>
  <si>
    <t>318-1</t>
  </si>
  <si>
    <t>408-6</t>
  </si>
  <si>
    <t>409-3</t>
  </si>
  <si>
    <t>413-11</t>
  </si>
  <si>
    <t>310-4</t>
  </si>
  <si>
    <t>今泉地区6</t>
    <rPh sb="0" eb="2">
      <t>イマイズミ</t>
    </rPh>
    <rPh sb="2" eb="4">
      <t>チク</t>
    </rPh>
    <phoneticPr fontId="2"/>
  </si>
  <si>
    <t>311-6</t>
  </si>
  <si>
    <t>323-8</t>
  </si>
  <si>
    <t>302-18</t>
  </si>
  <si>
    <t>303-17</t>
  </si>
  <si>
    <t>303-2</t>
  </si>
  <si>
    <t>305-3</t>
  </si>
  <si>
    <t>字内野</t>
  </si>
  <si>
    <t>112-1</t>
  </si>
  <si>
    <t>字垂井ヶ沢</t>
  </si>
  <si>
    <t>315-1</t>
  </si>
  <si>
    <t>322-14</t>
  </si>
  <si>
    <t>310-11</t>
  </si>
  <si>
    <t>308-2</t>
  </si>
  <si>
    <t>今泉地区2</t>
    <rPh sb="0" eb="2">
      <t>イマイズミ</t>
    </rPh>
    <rPh sb="2" eb="4">
      <t>チク</t>
    </rPh>
    <phoneticPr fontId="2"/>
  </si>
  <si>
    <t>324-1</t>
  </si>
  <si>
    <t>今泉地区7</t>
    <rPh sb="0" eb="2">
      <t>イマイズミ</t>
    </rPh>
    <rPh sb="2" eb="4">
      <t>チク</t>
    </rPh>
    <phoneticPr fontId="2"/>
  </si>
  <si>
    <t>312-15</t>
  </si>
  <si>
    <t>313-18</t>
  </si>
  <si>
    <t>今泉地区4</t>
    <rPh sb="0" eb="2">
      <t>イマイズミ</t>
    </rPh>
    <rPh sb="2" eb="4">
      <t>チク</t>
    </rPh>
    <phoneticPr fontId="2"/>
  </si>
  <si>
    <t>市59</t>
  </si>
  <si>
    <t>314-8</t>
  </si>
  <si>
    <t>317-1</t>
  </si>
  <si>
    <t>317-12</t>
  </si>
  <si>
    <t>字三本松</t>
  </si>
  <si>
    <t>300-4</t>
  </si>
  <si>
    <t>312-5</t>
  </si>
  <si>
    <t>105-18</t>
  </si>
  <si>
    <t>今泉 高台4</t>
    <rPh sb="0" eb="2">
      <t>イマイズミ</t>
    </rPh>
    <rPh sb="3" eb="5">
      <t>タカダイ</t>
    </rPh>
    <phoneticPr fontId="2"/>
  </si>
  <si>
    <t>（参考）売買坪単価（円/坪）</t>
    <rPh sb="0" eb="2">
      <t>バイバイ</t>
    </rPh>
    <rPh sb="2" eb="3">
      <t xml:space="preserve">ツボ </t>
    </rPh>
    <rPh sb="3" eb="5">
      <t>タンカ</t>
    </rPh>
    <rPh sb="6" eb="7">
      <t>エn</t>
    </rPh>
    <rPh sb="8" eb="9">
      <t>ツボ</t>
    </rPh>
    <phoneticPr fontId="2"/>
  </si>
  <si>
    <t>今泉地区1</t>
    <rPh sb="0" eb="2">
      <t>イマイズミ</t>
    </rPh>
    <rPh sb="2" eb="4">
      <t>チク</t>
    </rPh>
    <phoneticPr fontId="2"/>
  </si>
  <si>
    <t>今泉地区5</t>
    <rPh sb="0" eb="2">
      <t>イマイズミ</t>
    </rPh>
    <rPh sb="2" eb="4">
      <t>チク</t>
    </rPh>
    <phoneticPr fontId="2"/>
  </si>
  <si>
    <t>今泉 高台5北</t>
    <rPh sb="0" eb="2">
      <t>イマイズミ</t>
    </rPh>
    <rPh sb="3" eb="5">
      <t>タカダイ</t>
    </rPh>
    <rPh sb="6" eb="7">
      <t>キタ</t>
    </rPh>
    <phoneticPr fontId="2"/>
  </si>
  <si>
    <t>希望価格（売買：円）</t>
    <rPh sb="5" eb="7">
      <t>バイバイ</t>
    </rPh>
    <rPh sb="8" eb="9">
      <t>エn</t>
    </rPh>
    <phoneticPr fontId="2"/>
  </si>
  <si>
    <t>市・防集7</t>
    <rPh sb="0" eb="1">
      <t>シ</t>
    </rPh>
    <rPh sb="2" eb="4">
      <t>ボウシュウ</t>
    </rPh>
    <phoneticPr fontId="2"/>
  </si>
  <si>
    <t>字三本松</t>
    <rPh sb="0" eb="1">
      <t>アザ</t>
    </rPh>
    <rPh sb="1" eb="4">
      <t>サンボンマツ</t>
    </rPh>
    <phoneticPr fontId="2"/>
  </si>
  <si>
    <t>市・防集8</t>
    <rPh sb="0" eb="1">
      <t>シ</t>
    </rPh>
    <rPh sb="2" eb="4">
      <t>ボウシュウ</t>
    </rPh>
    <phoneticPr fontId="2"/>
  </si>
  <si>
    <t>市・防集9</t>
    <rPh sb="0" eb="1">
      <t>シ</t>
    </rPh>
    <rPh sb="2" eb="4">
      <t>ボウシュウ</t>
    </rPh>
    <phoneticPr fontId="2"/>
  </si>
  <si>
    <t>市・防集13</t>
    <rPh sb="0" eb="1">
      <t>シ</t>
    </rPh>
    <rPh sb="2" eb="4">
      <t>ボウシュウ</t>
    </rPh>
    <phoneticPr fontId="2"/>
  </si>
  <si>
    <t>市・防集14</t>
    <rPh sb="0" eb="1">
      <t>シ</t>
    </rPh>
    <rPh sb="2" eb="4">
      <t>ボウシュウ</t>
    </rPh>
    <phoneticPr fontId="2"/>
  </si>
  <si>
    <t>市・防集15</t>
    <rPh sb="0" eb="1">
      <t>シ</t>
    </rPh>
    <rPh sb="2" eb="4">
      <t>ボウシュウ</t>
    </rPh>
    <phoneticPr fontId="2"/>
  </si>
  <si>
    <t>市・防集16</t>
    <rPh sb="0" eb="1">
      <t>シ</t>
    </rPh>
    <rPh sb="2" eb="4">
      <t>ボウシュウ</t>
    </rPh>
    <phoneticPr fontId="2"/>
  </si>
  <si>
    <t>市・防集17</t>
    <rPh sb="0" eb="1">
      <t>シ</t>
    </rPh>
    <rPh sb="2" eb="4">
      <t>ボウシュウ</t>
    </rPh>
    <phoneticPr fontId="2"/>
  </si>
  <si>
    <t>市・防集18</t>
    <rPh sb="0" eb="1">
      <t>シ</t>
    </rPh>
    <rPh sb="2" eb="4">
      <t>ボウシュウ</t>
    </rPh>
    <phoneticPr fontId="2"/>
  </si>
  <si>
    <t>市・防集19</t>
    <rPh sb="0" eb="1">
      <t>シ</t>
    </rPh>
    <rPh sb="2" eb="4">
      <t>ボウシュウ</t>
    </rPh>
    <phoneticPr fontId="2"/>
  </si>
  <si>
    <t>市・防集21</t>
    <rPh sb="0" eb="1">
      <t>シ</t>
    </rPh>
    <rPh sb="2" eb="4">
      <t>ボウシュウ</t>
    </rPh>
    <phoneticPr fontId="2"/>
  </si>
  <si>
    <t>102-3</t>
  </si>
  <si>
    <t>105-6</t>
  </si>
  <si>
    <t>105-10</t>
  </si>
  <si>
    <t>105-12</t>
  </si>
  <si>
    <t>106-4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</si>
</sst>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2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8" fontId="4" fillId="2" borderId="1" xfId="2" applyFont="1" applyFill="1" applyBorder="1" applyAlignment="1">
      <alignment horizontal="center" vertical="center" wrapText="1"/>
    </xf>
    <xf numFmtId="38" fontId="3" fillId="3" borderId="1" xfId="2" applyFont="1" applyFill="1" applyBorder="1" applyAlignment="1">
      <alignment horizontal="right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X:\&#9734;&#32102;&#19982;(&#20581;&#24247;&#20445;&#38522;&#65381;&#21402;&#29983;&#24180;&#37329;&#20445;&#38522;&#26009;&#38928;&#12426;&#37329;&#19968;&#35239;&#34920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付"/>
      <sheetName val="預り金一覧表"/>
      <sheetName val="月額表"/>
      <sheetName val="保険料変更通知書"/>
      <sheetName val="プルダウンリスト"/>
    </sheetNames>
    <sheetDataSet>
      <sheetData sheetId="0"/>
      <sheetData sheetId="1"/>
      <sheetData sheetId="2">
        <row r="1">
          <cell r="A1" t="str">
            <v>介護等級</v>
          </cell>
          <cell r="B1" t="str">
            <v>介護月額</v>
          </cell>
          <cell r="C1" t="str">
            <v>介護保険料（改正後）</v>
          </cell>
          <cell r="D1" t="str">
            <v>健康保険（事業主）</v>
          </cell>
          <cell r="F1" t="str">
            <v>健保等級</v>
          </cell>
          <cell r="G1" t="str">
            <v>健保月額</v>
          </cell>
          <cell r="H1" t="str">
            <v>健康保険料</v>
          </cell>
          <cell r="I1" t="str">
            <v>健保事業主</v>
          </cell>
          <cell r="K1" t="str">
            <v>厚保等級</v>
          </cell>
          <cell r="L1" t="str">
            <v>厚保月額</v>
          </cell>
          <cell r="M1" t="str">
            <v>厚生年金保険料(個人)</v>
          </cell>
          <cell r="N1" t="str">
            <v>厚生年金保険料(事業主)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1</v>
          </cell>
          <cell r="B3">
            <v>58000</v>
          </cell>
          <cell r="C3">
            <v>327</v>
          </cell>
          <cell r="D3">
            <v>327</v>
          </cell>
          <cell r="F3">
            <v>1</v>
          </cell>
          <cell r="G3">
            <v>58000</v>
          </cell>
          <cell r="H3">
            <v>2378</v>
          </cell>
          <cell r="I3">
            <v>2378</v>
          </cell>
          <cell r="K3">
            <v>1</v>
          </cell>
          <cell r="L3">
            <v>58000</v>
          </cell>
          <cell r="M3">
            <v>0</v>
          </cell>
          <cell r="N3">
            <v>0</v>
          </cell>
        </row>
        <row r="4">
          <cell r="A4">
            <v>2</v>
          </cell>
          <cell r="B4">
            <v>68000</v>
          </cell>
          <cell r="C4">
            <v>0</v>
          </cell>
          <cell r="D4">
            <v>0</v>
          </cell>
          <cell r="F4">
            <v>2</v>
          </cell>
          <cell r="G4">
            <v>68000</v>
          </cell>
          <cell r="H4">
            <v>2788</v>
          </cell>
          <cell r="I4">
            <v>2788</v>
          </cell>
          <cell r="K4">
            <v>2</v>
          </cell>
          <cell r="L4">
            <v>68000</v>
          </cell>
          <cell r="M4">
            <v>0</v>
          </cell>
          <cell r="N4">
            <v>0</v>
          </cell>
        </row>
        <row r="5">
          <cell r="A5">
            <v>3</v>
          </cell>
          <cell r="B5">
            <v>78000</v>
          </cell>
          <cell r="C5">
            <v>0</v>
          </cell>
          <cell r="D5">
            <v>0</v>
          </cell>
          <cell r="F5">
            <v>3</v>
          </cell>
          <cell r="G5">
            <v>78000</v>
          </cell>
          <cell r="H5">
            <v>3198</v>
          </cell>
          <cell r="I5">
            <v>3198</v>
          </cell>
          <cell r="K5">
            <v>3</v>
          </cell>
          <cell r="L5">
            <v>78000</v>
          </cell>
          <cell r="M5">
            <v>0</v>
          </cell>
          <cell r="N5">
            <v>0</v>
          </cell>
        </row>
        <row r="6">
          <cell r="A6">
            <v>4</v>
          </cell>
          <cell r="B6">
            <v>88000</v>
          </cell>
          <cell r="C6">
            <v>497</v>
          </cell>
          <cell r="D6">
            <v>497</v>
          </cell>
          <cell r="F6">
            <v>4</v>
          </cell>
          <cell r="G6">
            <v>88000</v>
          </cell>
          <cell r="H6">
            <v>3608</v>
          </cell>
          <cell r="I6">
            <v>3608</v>
          </cell>
          <cell r="K6">
            <v>4</v>
          </cell>
          <cell r="L6">
            <v>88000</v>
          </cell>
          <cell r="M6">
            <v>0</v>
          </cell>
          <cell r="N6">
            <v>0</v>
          </cell>
        </row>
        <row r="7">
          <cell r="A7">
            <v>5</v>
          </cell>
          <cell r="B7">
            <v>98000</v>
          </cell>
          <cell r="C7">
            <v>0</v>
          </cell>
          <cell r="D7">
            <v>0</v>
          </cell>
          <cell r="F7">
            <v>5</v>
          </cell>
          <cell r="G7">
            <v>98000</v>
          </cell>
          <cell r="H7">
            <v>4018</v>
          </cell>
          <cell r="I7">
            <v>4018</v>
          </cell>
          <cell r="K7">
            <v>5</v>
          </cell>
          <cell r="L7">
            <v>98000</v>
          </cell>
          <cell r="M7">
            <v>7521</v>
          </cell>
          <cell r="N7">
            <v>7522</v>
          </cell>
        </row>
        <row r="8">
          <cell r="A8">
            <v>6</v>
          </cell>
          <cell r="B8">
            <v>104000</v>
          </cell>
          <cell r="C8">
            <v>0</v>
          </cell>
          <cell r="D8">
            <v>0</v>
          </cell>
          <cell r="F8">
            <v>6</v>
          </cell>
          <cell r="G8">
            <v>104000</v>
          </cell>
          <cell r="H8">
            <v>4264</v>
          </cell>
          <cell r="I8">
            <v>4264</v>
          </cell>
          <cell r="K8">
            <v>6</v>
          </cell>
          <cell r="L8">
            <v>104000</v>
          </cell>
          <cell r="M8">
            <v>7982</v>
          </cell>
          <cell r="N8">
            <v>7982</v>
          </cell>
        </row>
        <row r="9">
          <cell r="A9">
            <v>7</v>
          </cell>
          <cell r="B9">
            <v>110000</v>
          </cell>
          <cell r="C9">
            <v>621</v>
          </cell>
          <cell r="D9">
            <v>621</v>
          </cell>
          <cell r="F9">
            <v>7</v>
          </cell>
          <cell r="G9">
            <v>110000</v>
          </cell>
          <cell r="H9">
            <v>4510</v>
          </cell>
          <cell r="I9">
            <v>4510</v>
          </cell>
          <cell r="K9">
            <v>7</v>
          </cell>
          <cell r="L9">
            <v>110000</v>
          </cell>
          <cell r="M9">
            <v>8442</v>
          </cell>
          <cell r="N9">
            <v>8443</v>
          </cell>
        </row>
        <row r="10">
          <cell r="A10">
            <v>8</v>
          </cell>
          <cell r="B10">
            <v>118000</v>
          </cell>
          <cell r="C10">
            <v>667</v>
          </cell>
          <cell r="D10">
            <v>667</v>
          </cell>
          <cell r="F10">
            <v>8</v>
          </cell>
          <cell r="G10">
            <v>118000</v>
          </cell>
          <cell r="H10">
            <v>4838</v>
          </cell>
          <cell r="I10">
            <v>4838</v>
          </cell>
          <cell r="K10">
            <v>8</v>
          </cell>
          <cell r="L10">
            <v>118000</v>
          </cell>
          <cell r="M10">
            <v>9056</v>
          </cell>
          <cell r="N10">
            <v>9057</v>
          </cell>
        </row>
        <row r="11">
          <cell r="A11">
            <v>9</v>
          </cell>
          <cell r="B11">
            <v>126000</v>
          </cell>
          <cell r="C11">
            <v>712</v>
          </cell>
          <cell r="D11">
            <v>712</v>
          </cell>
          <cell r="F11">
            <v>9</v>
          </cell>
          <cell r="G11">
            <v>126000</v>
          </cell>
          <cell r="H11">
            <v>5166</v>
          </cell>
          <cell r="I11">
            <v>5166</v>
          </cell>
          <cell r="K11">
            <v>9</v>
          </cell>
          <cell r="L11">
            <v>126000</v>
          </cell>
          <cell r="M11">
            <v>9670</v>
          </cell>
          <cell r="N11">
            <v>9671</v>
          </cell>
        </row>
        <row r="12">
          <cell r="A12">
            <v>10</v>
          </cell>
          <cell r="B12">
            <v>134000</v>
          </cell>
          <cell r="C12">
            <v>757</v>
          </cell>
          <cell r="D12">
            <v>757</v>
          </cell>
          <cell r="F12">
            <v>10</v>
          </cell>
          <cell r="G12">
            <v>134000</v>
          </cell>
          <cell r="H12">
            <v>5494</v>
          </cell>
          <cell r="I12">
            <v>5494</v>
          </cell>
          <cell r="K12">
            <v>10</v>
          </cell>
          <cell r="L12">
            <v>134000</v>
          </cell>
          <cell r="M12">
            <v>10284</v>
          </cell>
          <cell r="N12">
            <v>10285</v>
          </cell>
        </row>
        <row r="13">
          <cell r="A13">
            <v>11</v>
          </cell>
          <cell r="B13">
            <v>142000</v>
          </cell>
          <cell r="C13">
            <v>802</v>
          </cell>
          <cell r="D13">
            <v>802</v>
          </cell>
          <cell r="F13">
            <v>11</v>
          </cell>
          <cell r="G13">
            <v>142000</v>
          </cell>
          <cell r="H13">
            <v>5822</v>
          </cell>
          <cell r="I13">
            <v>5822</v>
          </cell>
          <cell r="K13">
            <v>11</v>
          </cell>
          <cell r="L13">
            <v>142000</v>
          </cell>
          <cell r="M13">
            <v>10898</v>
          </cell>
          <cell r="N13">
            <v>10899</v>
          </cell>
        </row>
        <row r="14">
          <cell r="A14">
            <v>12</v>
          </cell>
          <cell r="B14">
            <v>150000</v>
          </cell>
          <cell r="C14">
            <v>0</v>
          </cell>
          <cell r="D14">
            <v>0</v>
          </cell>
          <cell r="F14">
            <v>12</v>
          </cell>
          <cell r="G14">
            <v>150000</v>
          </cell>
          <cell r="H14">
            <v>6150</v>
          </cell>
          <cell r="I14">
            <v>6150</v>
          </cell>
          <cell r="K14">
            <v>12</v>
          </cell>
          <cell r="L14">
            <v>150000</v>
          </cell>
          <cell r="M14">
            <v>11512</v>
          </cell>
          <cell r="N14">
            <v>11513</v>
          </cell>
        </row>
        <row r="15">
          <cell r="A15">
            <v>13</v>
          </cell>
          <cell r="B15">
            <v>160000</v>
          </cell>
          <cell r="C15">
            <v>904</v>
          </cell>
          <cell r="D15">
            <v>904</v>
          </cell>
          <cell r="F15">
            <v>13</v>
          </cell>
          <cell r="G15">
            <v>160000</v>
          </cell>
          <cell r="H15">
            <v>6560</v>
          </cell>
          <cell r="I15">
            <v>6560</v>
          </cell>
          <cell r="K15">
            <v>13</v>
          </cell>
          <cell r="L15">
            <v>160000</v>
          </cell>
          <cell r="M15">
            <v>12280</v>
          </cell>
          <cell r="N15">
            <v>12280</v>
          </cell>
        </row>
        <row r="16">
          <cell r="A16">
            <v>14</v>
          </cell>
          <cell r="B16">
            <v>170000</v>
          </cell>
          <cell r="C16">
            <v>960</v>
          </cell>
          <cell r="D16">
            <v>960</v>
          </cell>
          <cell r="F16">
            <v>14</v>
          </cell>
          <cell r="G16">
            <v>170000</v>
          </cell>
          <cell r="H16">
            <v>6970</v>
          </cell>
          <cell r="I16">
            <v>6970</v>
          </cell>
          <cell r="K16">
            <v>14</v>
          </cell>
          <cell r="L16">
            <v>170000</v>
          </cell>
          <cell r="M16">
            <v>13047</v>
          </cell>
          <cell r="N16">
            <v>13048</v>
          </cell>
        </row>
        <row r="17">
          <cell r="A17">
            <v>15</v>
          </cell>
          <cell r="B17">
            <v>180000</v>
          </cell>
          <cell r="C17">
            <v>1017</v>
          </cell>
          <cell r="D17">
            <v>1017</v>
          </cell>
          <cell r="F17">
            <v>15</v>
          </cell>
          <cell r="G17">
            <v>180000</v>
          </cell>
          <cell r="H17">
            <v>7380</v>
          </cell>
          <cell r="I17">
            <v>7380</v>
          </cell>
          <cell r="K17">
            <v>15</v>
          </cell>
          <cell r="L17">
            <v>180000</v>
          </cell>
          <cell r="M17">
            <v>13815</v>
          </cell>
          <cell r="N17">
            <v>13815</v>
          </cell>
        </row>
        <row r="18">
          <cell r="A18">
            <v>16</v>
          </cell>
          <cell r="B18">
            <v>190000</v>
          </cell>
          <cell r="C18">
            <v>1073</v>
          </cell>
          <cell r="D18">
            <v>1073</v>
          </cell>
          <cell r="F18">
            <v>16</v>
          </cell>
          <cell r="G18">
            <v>190000</v>
          </cell>
          <cell r="H18">
            <v>7790</v>
          </cell>
          <cell r="I18">
            <v>7790</v>
          </cell>
          <cell r="K18">
            <v>16</v>
          </cell>
          <cell r="L18">
            <v>190000</v>
          </cell>
          <cell r="M18">
            <v>14582</v>
          </cell>
          <cell r="N18">
            <v>14583</v>
          </cell>
        </row>
        <row r="19">
          <cell r="A19">
            <v>17</v>
          </cell>
          <cell r="B19">
            <v>200000</v>
          </cell>
          <cell r="C19">
            <v>1130</v>
          </cell>
          <cell r="D19">
            <v>1130</v>
          </cell>
          <cell r="F19">
            <v>17</v>
          </cell>
          <cell r="G19">
            <v>200000</v>
          </cell>
          <cell r="H19">
            <v>8200</v>
          </cell>
          <cell r="I19">
            <v>8200</v>
          </cell>
          <cell r="K19">
            <v>17</v>
          </cell>
          <cell r="L19">
            <v>200000</v>
          </cell>
          <cell r="M19">
            <v>15350</v>
          </cell>
          <cell r="N19">
            <v>15350</v>
          </cell>
        </row>
        <row r="20">
          <cell r="A20">
            <v>18</v>
          </cell>
          <cell r="B20">
            <v>220000</v>
          </cell>
          <cell r="C20">
            <v>0</v>
          </cell>
          <cell r="D20">
            <v>0</v>
          </cell>
          <cell r="F20">
            <v>18</v>
          </cell>
          <cell r="G20">
            <v>220000</v>
          </cell>
          <cell r="H20">
            <v>9020</v>
          </cell>
          <cell r="I20">
            <v>9020</v>
          </cell>
          <cell r="K20">
            <v>18</v>
          </cell>
          <cell r="L20">
            <v>220000</v>
          </cell>
          <cell r="M20">
            <v>16885</v>
          </cell>
          <cell r="N20">
            <v>16885</v>
          </cell>
        </row>
        <row r="21">
          <cell r="A21">
            <v>19</v>
          </cell>
          <cell r="B21">
            <v>240000</v>
          </cell>
          <cell r="C21">
            <v>1356</v>
          </cell>
          <cell r="D21">
            <v>1356</v>
          </cell>
          <cell r="F21">
            <v>19</v>
          </cell>
          <cell r="G21">
            <v>240000</v>
          </cell>
          <cell r="H21">
            <v>9840</v>
          </cell>
          <cell r="I21">
            <v>9840</v>
          </cell>
          <cell r="K21">
            <v>19</v>
          </cell>
          <cell r="L21">
            <v>240000</v>
          </cell>
          <cell r="M21">
            <v>18420</v>
          </cell>
          <cell r="N21">
            <v>18420</v>
          </cell>
        </row>
        <row r="22">
          <cell r="A22">
            <v>20</v>
          </cell>
          <cell r="B22">
            <v>260000</v>
          </cell>
          <cell r="C22">
            <v>0</v>
          </cell>
          <cell r="D22">
            <v>0</v>
          </cell>
          <cell r="F22">
            <v>20</v>
          </cell>
          <cell r="G22">
            <v>260000</v>
          </cell>
          <cell r="H22">
            <v>10660</v>
          </cell>
          <cell r="I22">
            <v>10660</v>
          </cell>
          <cell r="K22">
            <v>20</v>
          </cell>
          <cell r="L22">
            <v>260000</v>
          </cell>
          <cell r="M22">
            <v>19955</v>
          </cell>
          <cell r="N22">
            <v>19955</v>
          </cell>
        </row>
        <row r="23">
          <cell r="A23">
            <v>21</v>
          </cell>
          <cell r="B23">
            <v>280000</v>
          </cell>
          <cell r="C23">
            <v>1582</v>
          </cell>
          <cell r="D23">
            <v>1582</v>
          </cell>
          <cell r="F23">
            <v>21</v>
          </cell>
          <cell r="G23">
            <v>280000</v>
          </cell>
          <cell r="H23">
            <v>11480</v>
          </cell>
          <cell r="I23">
            <v>11480</v>
          </cell>
          <cell r="K23">
            <v>21</v>
          </cell>
          <cell r="L23">
            <v>280000</v>
          </cell>
          <cell r="M23">
            <v>21490</v>
          </cell>
          <cell r="N23">
            <v>21490</v>
          </cell>
        </row>
        <row r="24">
          <cell r="A24">
            <v>22</v>
          </cell>
          <cell r="B24">
            <v>300000</v>
          </cell>
          <cell r="C24">
            <v>0</v>
          </cell>
          <cell r="D24">
            <v>0</v>
          </cell>
          <cell r="F24">
            <v>22</v>
          </cell>
          <cell r="G24">
            <v>300000</v>
          </cell>
          <cell r="H24">
            <v>12300</v>
          </cell>
          <cell r="I24">
            <v>12300</v>
          </cell>
          <cell r="K24">
            <v>22</v>
          </cell>
          <cell r="L24">
            <v>300000</v>
          </cell>
          <cell r="M24">
            <v>23025</v>
          </cell>
          <cell r="N24">
            <v>23025</v>
          </cell>
        </row>
        <row r="25">
          <cell r="A25">
            <v>23</v>
          </cell>
          <cell r="B25">
            <v>320000</v>
          </cell>
          <cell r="C25">
            <v>0</v>
          </cell>
          <cell r="D25">
            <v>0</v>
          </cell>
          <cell r="F25">
            <v>23</v>
          </cell>
          <cell r="G25">
            <v>320000</v>
          </cell>
          <cell r="H25">
            <v>13120</v>
          </cell>
          <cell r="I25">
            <v>13120</v>
          </cell>
          <cell r="K25">
            <v>23</v>
          </cell>
          <cell r="L25">
            <v>320000</v>
          </cell>
          <cell r="M25">
            <v>24560</v>
          </cell>
          <cell r="N25">
            <v>24560</v>
          </cell>
        </row>
        <row r="26">
          <cell r="A26">
            <v>24</v>
          </cell>
          <cell r="B26">
            <v>340000</v>
          </cell>
          <cell r="C26">
            <v>0</v>
          </cell>
          <cell r="D26">
            <v>0</v>
          </cell>
          <cell r="F26">
            <v>24</v>
          </cell>
          <cell r="G26">
            <v>340000</v>
          </cell>
          <cell r="H26">
            <v>13940</v>
          </cell>
          <cell r="I26">
            <v>13940</v>
          </cell>
          <cell r="K26">
            <v>24</v>
          </cell>
          <cell r="L26">
            <v>340000</v>
          </cell>
          <cell r="M26">
            <v>26095</v>
          </cell>
          <cell r="N26">
            <v>26095</v>
          </cell>
        </row>
        <row r="27">
          <cell r="A27">
            <v>25</v>
          </cell>
          <cell r="B27">
            <v>360000</v>
          </cell>
          <cell r="C27">
            <v>0</v>
          </cell>
          <cell r="D27">
            <v>0</v>
          </cell>
          <cell r="F27">
            <v>25</v>
          </cell>
          <cell r="G27">
            <v>360000</v>
          </cell>
          <cell r="H27">
            <v>14760</v>
          </cell>
          <cell r="I27">
            <v>14760</v>
          </cell>
          <cell r="K27">
            <v>25</v>
          </cell>
          <cell r="L27">
            <v>360000</v>
          </cell>
          <cell r="M27">
            <v>27630</v>
          </cell>
          <cell r="N27">
            <v>27630</v>
          </cell>
        </row>
        <row r="28">
          <cell r="A28">
            <v>26</v>
          </cell>
          <cell r="B28">
            <v>380000</v>
          </cell>
          <cell r="C28">
            <v>0</v>
          </cell>
          <cell r="D28">
            <v>0</v>
          </cell>
          <cell r="F28">
            <v>26</v>
          </cell>
          <cell r="G28">
            <v>380000</v>
          </cell>
          <cell r="H28">
            <v>15580</v>
          </cell>
          <cell r="I28">
            <v>15580</v>
          </cell>
          <cell r="K28">
            <v>26</v>
          </cell>
          <cell r="L28">
            <v>380000</v>
          </cell>
          <cell r="M28">
            <v>29165</v>
          </cell>
          <cell r="N28">
            <v>29165</v>
          </cell>
        </row>
        <row r="29">
          <cell r="A29">
            <v>27</v>
          </cell>
          <cell r="B29">
            <v>410000</v>
          </cell>
          <cell r="C29">
            <v>0</v>
          </cell>
          <cell r="D29">
            <v>0</v>
          </cell>
          <cell r="F29">
            <v>27</v>
          </cell>
          <cell r="G29">
            <v>410000</v>
          </cell>
          <cell r="H29">
            <v>16810</v>
          </cell>
          <cell r="I29">
            <v>16810</v>
          </cell>
          <cell r="K29">
            <v>27</v>
          </cell>
          <cell r="L29">
            <v>410000</v>
          </cell>
          <cell r="M29">
            <v>31467</v>
          </cell>
          <cell r="N29">
            <v>31468</v>
          </cell>
        </row>
        <row r="30">
          <cell r="A30">
            <v>28</v>
          </cell>
          <cell r="B30">
            <v>440000</v>
          </cell>
          <cell r="C30">
            <v>1582</v>
          </cell>
          <cell r="D30">
            <v>1582</v>
          </cell>
          <cell r="F30">
            <v>28</v>
          </cell>
          <cell r="G30">
            <v>440000</v>
          </cell>
          <cell r="H30">
            <v>18040</v>
          </cell>
          <cell r="I30">
            <v>18040</v>
          </cell>
          <cell r="K30">
            <v>28</v>
          </cell>
          <cell r="L30">
            <v>440000</v>
          </cell>
          <cell r="M30">
            <v>33770</v>
          </cell>
          <cell r="N30">
            <v>33770</v>
          </cell>
        </row>
        <row r="31">
          <cell r="A31">
            <v>29</v>
          </cell>
          <cell r="B31">
            <v>470000</v>
          </cell>
          <cell r="C31">
            <v>0</v>
          </cell>
          <cell r="D31">
            <v>0</v>
          </cell>
          <cell r="F31">
            <v>29</v>
          </cell>
          <cell r="G31">
            <v>470000</v>
          </cell>
          <cell r="H31">
            <v>19270</v>
          </cell>
          <cell r="I31">
            <v>19270</v>
          </cell>
          <cell r="K31">
            <v>29</v>
          </cell>
          <cell r="L31">
            <v>470000</v>
          </cell>
          <cell r="M31">
            <v>36072</v>
          </cell>
          <cell r="N31">
            <v>36073</v>
          </cell>
        </row>
        <row r="32">
          <cell r="A32">
            <v>30</v>
          </cell>
          <cell r="B32">
            <v>500000</v>
          </cell>
          <cell r="C32">
            <v>0</v>
          </cell>
          <cell r="D32">
            <v>0</v>
          </cell>
          <cell r="F32">
            <v>30</v>
          </cell>
          <cell r="G32">
            <v>500000</v>
          </cell>
          <cell r="H32">
            <v>20500</v>
          </cell>
          <cell r="I32">
            <v>20500</v>
          </cell>
          <cell r="K32">
            <v>30</v>
          </cell>
          <cell r="L32">
            <v>500000</v>
          </cell>
          <cell r="M32">
            <v>38375</v>
          </cell>
          <cell r="N32">
            <v>38375</v>
          </cell>
        </row>
        <row r="33">
          <cell r="A33">
            <v>31</v>
          </cell>
          <cell r="B33">
            <v>530000</v>
          </cell>
          <cell r="C33">
            <v>0</v>
          </cell>
          <cell r="D33">
            <v>0</v>
          </cell>
          <cell r="F33">
            <v>31</v>
          </cell>
          <cell r="G33">
            <v>530000</v>
          </cell>
          <cell r="H33">
            <v>21730</v>
          </cell>
          <cell r="I33">
            <v>21730</v>
          </cell>
          <cell r="K33">
            <v>31</v>
          </cell>
          <cell r="L33">
            <v>530000</v>
          </cell>
          <cell r="M33">
            <v>40677</v>
          </cell>
          <cell r="N33">
            <v>40678</v>
          </cell>
        </row>
        <row r="34">
          <cell r="A34">
            <v>32</v>
          </cell>
          <cell r="B34">
            <v>560000</v>
          </cell>
          <cell r="C34">
            <v>0</v>
          </cell>
          <cell r="D34">
            <v>0</v>
          </cell>
          <cell r="F34">
            <v>32</v>
          </cell>
          <cell r="G34">
            <v>560000</v>
          </cell>
          <cell r="H34">
            <v>22960</v>
          </cell>
          <cell r="I34">
            <v>22960</v>
          </cell>
          <cell r="K34">
            <v>32</v>
          </cell>
          <cell r="L34">
            <v>560000</v>
          </cell>
          <cell r="M34">
            <v>42980</v>
          </cell>
          <cell r="N34">
            <v>42980</v>
          </cell>
        </row>
        <row r="35">
          <cell r="A35">
            <v>33</v>
          </cell>
          <cell r="B35">
            <v>590000</v>
          </cell>
          <cell r="C35">
            <v>0</v>
          </cell>
          <cell r="D35">
            <v>0</v>
          </cell>
          <cell r="F35">
            <v>33</v>
          </cell>
          <cell r="G35">
            <v>590000</v>
          </cell>
          <cell r="H35">
            <v>24190</v>
          </cell>
          <cell r="I35">
            <v>24190</v>
          </cell>
          <cell r="K35">
            <v>33</v>
          </cell>
          <cell r="L35">
            <v>590000</v>
          </cell>
          <cell r="M35">
            <v>45282</v>
          </cell>
          <cell r="N35">
            <v>45283</v>
          </cell>
        </row>
        <row r="36">
          <cell r="A36">
            <v>34</v>
          </cell>
          <cell r="B36">
            <v>620000</v>
          </cell>
          <cell r="C36">
            <v>0</v>
          </cell>
          <cell r="D36">
            <v>0</v>
          </cell>
          <cell r="F36">
            <v>34</v>
          </cell>
          <cell r="G36">
            <v>620000</v>
          </cell>
          <cell r="H36">
            <v>25420</v>
          </cell>
          <cell r="I36">
            <v>25420</v>
          </cell>
          <cell r="K36">
            <v>34</v>
          </cell>
          <cell r="L36">
            <v>620000</v>
          </cell>
          <cell r="M36">
            <v>47585</v>
          </cell>
          <cell r="N36">
            <v>47585</v>
          </cell>
        </row>
        <row r="37">
          <cell r="A37">
            <v>35</v>
          </cell>
          <cell r="B37">
            <v>650000</v>
          </cell>
          <cell r="C37">
            <v>0</v>
          </cell>
          <cell r="D37">
            <v>0</v>
          </cell>
          <cell r="F37">
            <v>35</v>
          </cell>
          <cell r="G37">
            <v>650000</v>
          </cell>
          <cell r="H37">
            <v>26650</v>
          </cell>
          <cell r="I37">
            <v>26650</v>
          </cell>
        </row>
        <row r="38">
          <cell r="A38">
            <v>36</v>
          </cell>
          <cell r="B38">
            <v>680000</v>
          </cell>
          <cell r="C38">
            <v>0</v>
          </cell>
          <cell r="D38">
            <v>0</v>
          </cell>
          <cell r="F38">
            <v>36</v>
          </cell>
          <cell r="G38">
            <v>680000</v>
          </cell>
          <cell r="H38">
            <v>27880</v>
          </cell>
          <cell r="I38">
            <v>27880</v>
          </cell>
        </row>
        <row r="39">
          <cell r="A39">
            <v>37</v>
          </cell>
          <cell r="B39">
            <v>710000</v>
          </cell>
          <cell r="C39">
            <v>0</v>
          </cell>
          <cell r="D39">
            <v>0</v>
          </cell>
          <cell r="F39">
            <v>37</v>
          </cell>
          <cell r="G39">
            <v>710000</v>
          </cell>
          <cell r="H39">
            <v>29110</v>
          </cell>
          <cell r="I39">
            <v>29110</v>
          </cell>
        </row>
        <row r="40">
          <cell r="A40">
            <v>38</v>
          </cell>
          <cell r="B40">
            <v>750000</v>
          </cell>
          <cell r="C40">
            <v>0</v>
          </cell>
          <cell r="D40">
            <v>0</v>
          </cell>
          <cell r="F40">
            <v>38</v>
          </cell>
          <cell r="G40">
            <v>750000</v>
          </cell>
          <cell r="H40">
            <v>30750</v>
          </cell>
          <cell r="I40">
            <v>30750</v>
          </cell>
        </row>
        <row r="41">
          <cell r="A41">
            <v>39</v>
          </cell>
          <cell r="B41">
            <v>790000</v>
          </cell>
          <cell r="C41">
            <v>0</v>
          </cell>
          <cell r="D41">
            <v>0</v>
          </cell>
          <cell r="F41">
            <v>39</v>
          </cell>
          <cell r="G41">
            <v>790000</v>
          </cell>
          <cell r="H41">
            <v>32390</v>
          </cell>
          <cell r="I41">
            <v>32390</v>
          </cell>
        </row>
        <row r="42">
          <cell r="A42">
            <v>40</v>
          </cell>
          <cell r="B42">
            <v>830000</v>
          </cell>
          <cell r="C42">
            <v>0</v>
          </cell>
          <cell r="D42">
            <v>0</v>
          </cell>
          <cell r="F42">
            <v>40</v>
          </cell>
          <cell r="G42">
            <v>830000</v>
          </cell>
          <cell r="H42">
            <v>34030</v>
          </cell>
          <cell r="I42">
            <v>34030</v>
          </cell>
        </row>
        <row r="43">
          <cell r="A43">
            <v>41</v>
          </cell>
          <cell r="B43">
            <v>880000</v>
          </cell>
          <cell r="C43">
            <v>0</v>
          </cell>
          <cell r="D43">
            <v>0</v>
          </cell>
          <cell r="F43">
            <v>41</v>
          </cell>
          <cell r="G43">
            <v>880000</v>
          </cell>
          <cell r="H43">
            <v>36080</v>
          </cell>
          <cell r="I43">
            <v>36080</v>
          </cell>
        </row>
        <row r="44">
          <cell r="A44">
            <v>42</v>
          </cell>
          <cell r="B44">
            <v>930000</v>
          </cell>
          <cell r="C44">
            <v>0</v>
          </cell>
          <cell r="D44">
            <v>0</v>
          </cell>
          <cell r="F44">
            <v>42</v>
          </cell>
          <cell r="G44">
            <v>930000</v>
          </cell>
          <cell r="H44">
            <v>38130</v>
          </cell>
          <cell r="I44">
            <v>38130</v>
          </cell>
        </row>
        <row r="45">
          <cell r="A45">
            <v>43</v>
          </cell>
          <cell r="B45">
            <v>980000</v>
          </cell>
          <cell r="C45">
            <v>0</v>
          </cell>
          <cell r="D45">
            <v>0</v>
          </cell>
          <cell r="F45">
            <v>43</v>
          </cell>
          <cell r="G45">
            <v>980000</v>
          </cell>
          <cell r="H45">
            <v>40180</v>
          </cell>
          <cell r="I45">
            <v>40180</v>
          </cell>
        </row>
        <row r="46">
          <cell r="A46">
            <v>44</v>
          </cell>
          <cell r="B46">
            <v>1030000</v>
          </cell>
          <cell r="C46">
            <v>0</v>
          </cell>
          <cell r="D46">
            <v>0</v>
          </cell>
          <cell r="F46">
            <v>44</v>
          </cell>
          <cell r="G46">
            <v>1030000</v>
          </cell>
          <cell r="H46">
            <v>42230</v>
          </cell>
          <cell r="I46">
            <v>42230</v>
          </cell>
        </row>
        <row r="47">
          <cell r="A47">
            <v>45</v>
          </cell>
          <cell r="B47">
            <v>1090000</v>
          </cell>
          <cell r="C47">
            <v>0</v>
          </cell>
          <cell r="D47">
            <v>0</v>
          </cell>
          <cell r="F47">
            <v>45</v>
          </cell>
          <cell r="G47">
            <v>1090000</v>
          </cell>
          <cell r="H47">
            <v>44690</v>
          </cell>
          <cell r="I47">
            <v>44690</v>
          </cell>
        </row>
        <row r="48">
          <cell r="A48">
            <v>46</v>
          </cell>
          <cell r="B48">
            <v>1150000</v>
          </cell>
          <cell r="C48">
            <v>0</v>
          </cell>
          <cell r="D48">
            <v>0</v>
          </cell>
          <cell r="F48">
            <v>46</v>
          </cell>
          <cell r="G48">
            <v>1150000</v>
          </cell>
          <cell r="H48">
            <v>47150</v>
          </cell>
          <cell r="I48">
            <v>47150</v>
          </cell>
        </row>
        <row r="49">
          <cell r="A49">
            <v>47</v>
          </cell>
          <cell r="B49">
            <v>1210000</v>
          </cell>
          <cell r="C49">
            <v>0</v>
          </cell>
          <cell r="D49">
            <v>0</v>
          </cell>
          <cell r="F49">
            <v>47</v>
          </cell>
          <cell r="G49">
            <v>1210000</v>
          </cell>
          <cell r="H49">
            <v>49610</v>
          </cell>
          <cell r="I49">
            <v>49610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H72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27" customHeight="1"/>
  <cols>
    <col min="1" max="1" width="12.1328125" style="1" bestFit="1" customWidth="1"/>
    <col min="2" max="2" width="14.5" style="1" customWidth="1"/>
    <col min="3" max="3" width="11" style="1" bestFit="1" customWidth="1"/>
    <col min="4" max="4" width="8.1328125" style="1" bestFit="1" customWidth="1"/>
    <col min="5" max="5" width="12.46484375" style="2" bestFit="1" customWidth="1"/>
    <col min="6" max="6" width="11.6640625" style="2" bestFit="1" customWidth="1"/>
    <col min="7" max="7" width="17.6640625" style="2" bestFit="1" customWidth="1"/>
    <col min="8" max="8" width="17.6640625" style="3" bestFit="1" customWidth="1"/>
    <col min="9" max="16384" width="9.1328125" style="4"/>
  </cols>
  <sheetData>
    <row r="2" spans="1:8" s="4" customFormat="1" ht="27" customHeight="1">
      <c r="A2" s="5" t="s">
        <v>79</v>
      </c>
      <c r="B2" s="5" t="s">
        <v>61</v>
      </c>
      <c r="C2" s="5" t="s">
        <v>3</v>
      </c>
      <c r="D2" s="5" t="s">
        <v>4</v>
      </c>
      <c r="E2" s="5" t="s">
        <v>101</v>
      </c>
      <c r="F2" s="5" t="s">
        <v>100</v>
      </c>
      <c r="G2" s="5" t="s">
        <v>146</v>
      </c>
      <c r="H2" s="17" t="s">
        <v>142</v>
      </c>
    </row>
    <row r="3" spans="1:8" s="4" customFormat="1" ht="27" customHeight="1">
      <c r="A3" s="6" t="s">
        <v>9</v>
      </c>
      <c r="B3" s="7" t="s">
        <v>80</v>
      </c>
      <c r="C3" s="6" t="s">
        <v>120</v>
      </c>
      <c r="D3" s="6" t="s">
        <v>89</v>
      </c>
      <c r="E3" s="12">
        <v>245.91</v>
      </c>
      <c r="F3" s="15">
        <v>74</v>
      </c>
      <c r="G3" s="16">
        <v>3531000</v>
      </c>
      <c r="H3" s="18">
        <f t="shared" ref="H3:H61" si="0">IFERROR(G3/F3,"-")</f>
        <v>47716.216216216213</v>
      </c>
    </row>
    <row r="4" spans="1:8" s="4" customFormat="1" ht="27" customHeight="1">
      <c r="A4" s="6" t="s">
        <v>8</v>
      </c>
      <c r="B4" s="7" t="s">
        <v>80</v>
      </c>
      <c r="C4" s="6" t="s">
        <v>122</v>
      </c>
      <c r="D4" s="6" t="s">
        <v>138</v>
      </c>
      <c r="E4" s="12">
        <v>330.38</v>
      </c>
      <c r="F4" s="15">
        <v>100</v>
      </c>
      <c r="G4" s="16">
        <v>4758000</v>
      </c>
      <c r="H4" s="18">
        <f t="shared" si="0"/>
        <v>47580</v>
      </c>
    </row>
    <row r="5" spans="1:8" s="4" customFormat="1" ht="27" customHeight="1">
      <c r="A5" s="6" t="s">
        <v>10</v>
      </c>
      <c r="B5" s="7" t="s">
        <v>141</v>
      </c>
      <c r="C5" s="6" t="s">
        <v>86</v>
      </c>
      <c r="D5" s="6" t="s">
        <v>138</v>
      </c>
      <c r="E5" s="12">
        <v>330.41</v>
      </c>
      <c r="F5" s="15">
        <v>100</v>
      </c>
      <c r="G5" s="16">
        <v>4787000</v>
      </c>
      <c r="H5" s="18">
        <f t="shared" si="0"/>
        <v>47870</v>
      </c>
    </row>
    <row r="6" spans="1:8" s="4" customFormat="1" ht="27" customHeight="1">
      <c r="A6" s="6" t="s">
        <v>6</v>
      </c>
      <c r="B6" s="8" t="s">
        <v>145</v>
      </c>
      <c r="C6" s="6" t="s">
        <v>86</v>
      </c>
      <c r="D6" s="6" t="s">
        <v>139</v>
      </c>
      <c r="E6" s="12">
        <v>77.849999999999994</v>
      </c>
      <c r="F6" s="15">
        <v>23</v>
      </c>
      <c r="G6" s="16">
        <v>1287000</v>
      </c>
      <c r="H6" s="18">
        <f t="shared" si="0"/>
        <v>55956.521739130432</v>
      </c>
    </row>
    <row r="7" spans="1:8" s="4" customFormat="1" ht="27" customHeight="1">
      <c r="A7" s="6" t="s">
        <v>16</v>
      </c>
      <c r="B7" s="9" t="s">
        <v>5</v>
      </c>
      <c r="C7" s="6" t="s">
        <v>137</v>
      </c>
      <c r="D7" s="6" t="s">
        <v>85</v>
      </c>
      <c r="E7" s="12">
        <v>110.32</v>
      </c>
      <c r="F7" s="15">
        <v>33</v>
      </c>
      <c r="G7" s="16">
        <v>1824000</v>
      </c>
      <c r="H7" s="18">
        <f t="shared" si="0"/>
        <v>55272.727272727272</v>
      </c>
    </row>
    <row r="8" spans="1:8" s="4" customFormat="1" ht="27" customHeight="1">
      <c r="A8" s="6" t="s">
        <v>20</v>
      </c>
      <c r="B8" s="9" t="s">
        <v>5</v>
      </c>
      <c r="C8" s="6" t="s">
        <v>137</v>
      </c>
      <c r="D8" s="6" t="s">
        <v>87</v>
      </c>
      <c r="E8" s="12">
        <v>29.13</v>
      </c>
      <c r="F8" s="15">
        <v>8</v>
      </c>
      <c r="G8" s="16">
        <v>461000</v>
      </c>
      <c r="H8" s="18">
        <f t="shared" si="0"/>
        <v>57625</v>
      </c>
    </row>
    <row r="9" spans="1:8" s="4" customFormat="1" ht="27" customHeight="1">
      <c r="A9" s="6" t="s">
        <v>21</v>
      </c>
      <c r="B9" s="9" t="s">
        <v>5</v>
      </c>
      <c r="C9" s="6" t="s">
        <v>137</v>
      </c>
      <c r="D9" s="6" t="s">
        <v>97</v>
      </c>
      <c r="E9" s="12">
        <v>362.47</v>
      </c>
      <c r="F9" s="15">
        <v>109</v>
      </c>
      <c r="G9" s="16">
        <v>5992000</v>
      </c>
      <c r="H9" s="18">
        <f t="shared" si="0"/>
        <v>54972.477064220184</v>
      </c>
    </row>
    <row r="10" spans="1:8" s="4" customFormat="1" ht="27" customHeight="1">
      <c r="A10" s="6" t="s">
        <v>22</v>
      </c>
      <c r="B10" s="9" t="s">
        <v>5</v>
      </c>
      <c r="C10" s="6" t="s">
        <v>137</v>
      </c>
      <c r="D10" s="6" t="s">
        <v>91</v>
      </c>
      <c r="E10" s="12">
        <v>26.09</v>
      </c>
      <c r="F10" s="15">
        <v>7</v>
      </c>
      <c r="G10" s="16">
        <v>432000</v>
      </c>
      <c r="H10" s="18">
        <f t="shared" si="0"/>
        <v>61714.285714285717</v>
      </c>
    </row>
    <row r="11" spans="1:8" s="4" customFormat="1" ht="27" customHeight="1">
      <c r="A11" s="6" t="s">
        <v>25</v>
      </c>
      <c r="B11" s="9" t="s">
        <v>5</v>
      </c>
      <c r="C11" s="6" t="s">
        <v>137</v>
      </c>
      <c r="D11" s="6" t="s">
        <v>2</v>
      </c>
      <c r="E11" s="12">
        <v>330.58</v>
      </c>
      <c r="F11" s="15">
        <v>100</v>
      </c>
      <c r="G11" s="16">
        <v>5465000</v>
      </c>
      <c r="H11" s="18">
        <f t="shared" si="0"/>
        <v>54650</v>
      </c>
    </row>
    <row r="12" spans="1:8" s="4" customFormat="1" ht="27" customHeight="1">
      <c r="A12" s="6" t="s">
        <v>26</v>
      </c>
      <c r="B12" s="9" t="s">
        <v>5</v>
      </c>
      <c r="C12" s="6" t="s">
        <v>137</v>
      </c>
      <c r="D12" s="6" t="s">
        <v>66</v>
      </c>
      <c r="E12" s="12">
        <v>330.68</v>
      </c>
      <c r="F12" s="15">
        <v>100</v>
      </c>
      <c r="G12" s="16">
        <v>5225000</v>
      </c>
      <c r="H12" s="18">
        <f t="shared" si="0"/>
        <v>52250</v>
      </c>
    </row>
    <row r="13" spans="1:8" s="4" customFormat="1" ht="27" customHeight="1">
      <c r="A13" s="6" t="s">
        <v>13</v>
      </c>
      <c r="B13" s="9" t="s">
        <v>5</v>
      </c>
      <c r="C13" s="6" t="s">
        <v>137</v>
      </c>
      <c r="D13" s="6" t="s">
        <v>98</v>
      </c>
      <c r="E13" s="12">
        <v>330.54</v>
      </c>
      <c r="F13" s="15">
        <v>100</v>
      </c>
      <c r="G13" s="16">
        <v>5223000</v>
      </c>
      <c r="H13" s="18">
        <f t="shared" si="0"/>
        <v>52230</v>
      </c>
    </row>
    <row r="14" spans="1:8" s="4" customFormat="1" ht="27" customHeight="1">
      <c r="A14" s="6" t="s">
        <v>38</v>
      </c>
      <c r="B14" s="9" t="s">
        <v>5</v>
      </c>
      <c r="C14" s="6" t="s">
        <v>137</v>
      </c>
      <c r="D14" s="6" t="s">
        <v>39</v>
      </c>
      <c r="E14" s="12">
        <v>330.68</v>
      </c>
      <c r="F14" s="15">
        <v>100</v>
      </c>
      <c r="G14" s="16">
        <v>5225000</v>
      </c>
      <c r="H14" s="18">
        <f t="shared" si="0"/>
        <v>52250</v>
      </c>
    </row>
    <row r="15" spans="1:8" s="4" customFormat="1" ht="27" customHeight="1">
      <c r="A15" s="6" t="s">
        <v>48</v>
      </c>
      <c r="B15" s="9" t="s">
        <v>5</v>
      </c>
      <c r="C15" s="6" t="s">
        <v>137</v>
      </c>
      <c r="D15" s="6" t="s">
        <v>140</v>
      </c>
      <c r="E15" s="12">
        <v>330.86</v>
      </c>
      <c r="F15" s="15">
        <v>100</v>
      </c>
      <c r="G15" s="16">
        <v>5228000</v>
      </c>
      <c r="H15" s="18">
        <f t="shared" si="0"/>
        <v>52280</v>
      </c>
    </row>
    <row r="16" spans="1:8" s="4" customFormat="1" ht="27" customHeight="1">
      <c r="A16" s="6" t="s">
        <v>49</v>
      </c>
      <c r="B16" s="9" t="s">
        <v>5</v>
      </c>
      <c r="C16" s="6" t="s">
        <v>137</v>
      </c>
      <c r="D16" s="6" t="s">
        <v>107</v>
      </c>
      <c r="E16" s="12">
        <v>220.09</v>
      </c>
      <c r="F16" s="15">
        <v>66</v>
      </c>
      <c r="G16" s="16">
        <v>3478000</v>
      </c>
      <c r="H16" s="18">
        <f t="shared" si="0"/>
        <v>52696.969696969696</v>
      </c>
    </row>
    <row r="17" spans="1:8" s="4" customFormat="1" ht="27" customHeight="1">
      <c r="A17" s="6" t="s">
        <v>28</v>
      </c>
      <c r="B17" s="9" t="s">
        <v>5</v>
      </c>
      <c r="C17" s="6" t="s">
        <v>137</v>
      </c>
      <c r="D17" s="6" t="s">
        <v>95</v>
      </c>
      <c r="E17" s="12">
        <v>255.16</v>
      </c>
      <c r="F17" s="15">
        <v>77</v>
      </c>
      <c r="G17" s="16">
        <v>4032000</v>
      </c>
      <c r="H17" s="18">
        <f t="shared" si="0"/>
        <v>52363.63636363636</v>
      </c>
    </row>
    <row r="18" spans="1:8" s="4" customFormat="1" ht="27" customHeight="1">
      <c r="A18" s="6" t="s">
        <v>50</v>
      </c>
      <c r="B18" s="9" t="s">
        <v>5</v>
      </c>
      <c r="C18" s="6" t="s">
        <v>137</v>
      </c>
      <c r="D18" s="6" t="s">
        <v>45</v>
      </c>
      <c r="E18" s="12">
        <v>285.24</v>
      </c>
      <c r="F18" s="15">
        <v>86</v>
      </c>
      <c r="G18" s="16">
        <v>4507000</v>
      </c>
      <c r="H18" s="18">
        <f t="shared" si="0"/>
        <v>52406.976744186046</v>
      </c>
    </row>
    <row r="19" spans="1:8" s="4" customFormat="1" ht="27" customHeight="1">
      <c r="A19" s="6" t="s">
        <v>41</v>
      </c>
      <c r="B19" s="9" t="s">
        <v>5</v>
      </c>
      <c r="C19" s="6" t="s">
        <v>137</v>
      </c>
      <c r="D19" s="6" t="s">
        <v>96</v>
      </c>
      <c r="E19" s="13">
        <v>285.2</v>
      </c>
      <c r="F19" s="15">
        <v>86</v>
      </c>
      <c r="G19" s="16">
        <v>4507000</v>
      </c>
      <c r="H19" s="18">
        <f t="shared" si="0"/>
        <v>52406.976744186046</v>
      </c>
    </row>
    <row r="20" spans="1:8" s="4" customFormat="1" ht="27" customHeight="1">
      <c r="A20" s="6" t="s">
        <v>51</v>
      </c>
      <c r="B20" s="9" t="s">
        <v>5</v>
      </c>
      <c r="C20" s="6" t="s">
        <v>137</v>
      </c>
      <c r="D20" s="6" t="s">
        <v>121</v>
      </c>
      <c r="E20" s="12">
        <v>47.53</v>
      </c>
      <c r="F20" s="15">
        <v>14</v>
      </c>
      <c r="G20" s="16">
        <v>746000</v>
      </c>
      <c r="H20" s="18">
        <f t="shared" si="0"/>
        <v>53285.714285714283</v>
      </c>
    </row>
    <row r="21" spans="1:8" s="4" customFormat="1" ht="27" customHeight="1">
      <c r="A21" s="6" t="s">
        <v>18</v>
      </c>
      <c r="B21" s="6" t="s">
        <v>143</v>
      </c>
      <c r="C21" s="6" t="s">
        <v>102</v>
      </c>
      <c r="D21" s="6" t="s">
        <v>44</v>
      </c>
      <c r="E21" s="12">
        <v>270.72000000000003</v>
      </c>
      <c r="F21" s="15">
        <v>82</v>
      </c>
      <c r="G21" s="16">
        <v>3999000</v>
      </c>
      <c r="H21" s="18">
        <f t="shared" si="0"/>
        <v>48768.292682926833</v>
      </c>
    </row>
    <row r="22" spans="1:8" s="4" customFormat="1" ht="27" customHeight="1">
      <c r="A22" s="6" t="s">
        <v>19</v>
      </c>
      <c r="B22" s="6" t="s">
        <v>143</v>
      </c>
      <c r="C22" s="6" t="s">
        <v>102</v>
      </c>
      <c r="D22" s="6" t="s">
        <v>109</v>
      </c>
      <c r="E22" s="13">
        <v>147.19999999999999</v>
      </c>
      <c r="F22" s="15">
        <v>44</v>
      </c>
      <c r="G22" s="16">
        <v>2221000</v>
      </c>
      <c r="H22" s="18">
        <f t="shared" si="0"/>
        <v>50477.272727272728</v>
      </c>
    </row>
    <row r="23" spans="1:8" s="4" customFormat="1" ht="27" customHeight="1">
      <c r="A23" s="6" t="s">
        <v>53</v>
      </c>
      <c r="B23" s="6" t="s">
        <v>143</v>
      </c>
      <c r="C23" s="6" t="s">
        <v>102</v>
      </c>
      <c r="D23" s="6" t="s">
        <v>110</v>
      </c>
      <c r="E23" s="12">
        <v>423.66</v>
      </c>
      <c r="F23" s="15">
        <v>128</v>
      </c>
      <c r="G23" s="16">
        <v>6259000</v>
      </c>
      <c r="H23" s="18">
        <f t="shared" si="0"/>
        <v>48898.4375</v>
      </c>
    </row>
    <row r="24" spans="1:8" s="4" customFormat="1" ht="27" customHeight="1">
      <c r="A24" s="6" t="s">
        <v>70</v>
      </c>
      <c r="B24" s="6" t="s">
        <v>143</v>
      </c>
      <c r="C24" s="6" t="s">
        <v>102</v>
      </c>
      <c r="D24" s="6" t="s">
        <v>68</v>
      </c>
      <c r="E24" s="12">
        <v>133.05000000000001</v>
      </c>
      <c r="F24" s="15">
        <v>40</v>
      </c>
      <c r="G24" s="16">
        <v>1966000</v>
      </c>
      <c r="H24" s="18">
        <f t="shared" si="0"/>
        <v>49150</v>
      </c>
    </row>
    <row r="25" spans="1:8" s="4" customFormat="1" ht="27" customHeight="1">
      <c r="A25" s="6" t="s">
        <v>71</v>
      </c>
      <c r="B25" s="6" t="s">
        <v>143</v>
      </c>
      <c r="C25" s="6" t="s">
        <v>102</v>
      </c>
      <c r="D25" s="6" t="s">
        <v>40</v>
      </c>
      <c r="E25" s="12">
        <v>265.33999999999997</v>
      </c>
      <c r="F25" s="15">
        <v>80</v>
      </c>
      <c r="G25" s="16">
        <v>4003000</v>
      </c>
      <c r="H25" s="18">
        <f t="shared" si="0"/>
        <v>50037.5</v>
      </c>
    </row>
    <row r="26" spans="1:8" s="4" customFormat="1" ht="27" customHeight="1">
      <c r="A26" s="6" t="s">
        <v>72</v>
      </c>
      <c r="B26" s="6" t="s">
        <v>143</v>
      </c>
      <c r="C26" s="6" t="s">
        <v>102</v>
      </c>
      <c r="D26" s="6" t="s">
        <v>111</v>
      </c>
      <c r="E26" s="12">
        <v>248.17</v>
      </c>
      <c r="F26" s="15">
        <v>75</v>
      </c>
      <c r="G26" s="16">
        <v>3744000</v>
      </c>
      <c r="H26" s="18">
        <f t="shared" si="0"/>
        <v>49920</v>
      </c>
    </row>
    <row r="27" spans="1:8" s="4" customFormat="1" ht="27" customHeight="1">
      <c r="A27" s="6" t="s">
        <v>23</v>
      </c>
      <c r="B27" s="6" t="s">
        <v>127</v>
      </c>
      <c r="C27" s="6" t="s">
        <v>47</v>
      </c>
      <c r="D27" s="6" t="s">
        <v>31</v>
      </c>
      <c r="E27" s="12">
        <v>94.28</v>
      </c>
      <c r="F27" s="15">
        <v>28</v>
      </c>
      <c r="G27" s="16">
        <v>1409000</v>
      </c>
      <c r="H27" s="18">
        <f t="shared" si="0"/>
        <v>50321.428571428572</v>
      </c>
    </row>
    <row r="28" spans="1:8" s="4" customFormat="1" ht="27" customHeight="1">
      <c r="A28" s="6" t="s">
        <v>73</v>
      </c>
      <c r="B28" s="6" t="s">
        <v>127</v>
      </c>
      <c r="C28" s="6" t="s">
        <v>47</v>
      </c>
      <c r="D28" s="6" t="s">
        <v>33</v>
      </c>
      <c r="E28" s="12">
        <v>190.84</v>
      </c>
      <c r="F28" s="15">
        <v>57</v>
      </c>
      <c r="G28" s="16">
        <v>2852000</v>
      </c>
      <c r="H28" s="18">
        <f t="shared" si="0"/>
        <v>50035.087719298244</v>
      </c>
    </row>
    <row r="29" spans="1:8" s="4" customFormat="1" ht="27" customHeight="1">
      <c r="A29" s="6" t="s">
        <v>74</v>
      </c>
      <c r="B29" s="6" t="s">
        <v>127</v>
      </c>
      <c r="C29" s="6" t="s">
        <v>47</v>
      </c>
      <c r="D29" s="6" t="s">
        <v>106</v>
      </c>
      <c r="E29" s="12">
        <v>216.49</v>
      </c>
      <c r="F29" s="15">
        <v>65</v>
      </c>
      <c r="G29" s="16">
        <v>3235000</v>
      </c>
      <c r="H29" s="18">
        <f t="shared" si="0"/>
        <v>49769.230769230766</v>
      </c>
    </row>
    <row r="30" spans="1:8" s="4" customFormat="1" ht="27" customHeight="1">
      <c r="A30" s="6" t="s">
        <v>75</v>
      </c>
      <c r="B30" s="6" t="s">
        <v>127</v>
      </c>
      <c r="C30" s="6" t="s">
        <v>47</v>
      </c>
      <c r="D30" s="6" t="s">
        <v>116</v>
      </c>
      <c r="E30" s="12">
        <v>262.26</v>
      </c>
      <c r="F30" s="15">
        <v>79</v>
      </c>
      <c r="G30" s="16">
        <v>3837000</v>
      </c>
      <c r="H30" s="18">
        <f t="shared" si="0"/>
        <v>48569.620253164554</v>
      </c>
    </row>
    <row r="31" spans="1:8" s="4" customFormat="1" ht="27" customHeight="1">
      <c r="A31" s="6" t="s">
        <v>76</v>
      </c>
      <c r="B31" s="6" t="s">
        <v>127</v>
      </c>
      <c r="C31" s="6" t="s">
        <v>47</v>
      </c>
      <c r="D31" s="6" t="s">
        <v>11</v>
      </c>
      <c r="E31" s="12">
        <v>159.41999999999999</v>
      </c>
      <c r="F31" s="15">
        <v>48</v>
      </c>
      <c r="G31" s="16">
        <v>2333000</v>
      </c>
      <c r="H31" s="18">
        <f t="shared" si="0"/>
        <v>48604.166666666664</v>
      </c>
    </row>
    <row r="32" spans="1:8" s="4" customFormat="1" ht="27" customHeight="1">
      <c r="A32" s="6" t="s">
        <v>12</v>
      </c>
      <c r="B32" s="6" t="s">
        <v>127</v>
      </c>
      <c r="C32" s="6" t="s">
        <v>47</v>
      </c>
      <c r="D32" s="6" t="s">
        <v>117</v>
      </c>
      <c r="E32" s="12">
        <v>248.53</v>
      </c>
      <c r="F32" s="15">
        <v>75</v>
      </c>
      <c r="G32" s="16">
        <v>3636000</v>
      </c>
      <c r="H32" s="18">
        <f t="shared" si="0"/>
        <v>48480</v>
      </c>
    </row>
    <row r="33" spans="1:8" s="4" customFormat="1" ht="27" customHeight="1">
      <c r="A33" s="6" t="s">
        <v>77</v>
      </c>
      <c r="B33" s="6" t="s">
        <v>127</v>
      </c>
      <c r="C33" s="6" t="s">
        <v>47</v>
      </c>
      <c r="D33" s="6" t="s">
        <v>118</v>
      </c>
      <c r="E33" s="12">
        <v>296.08</v>
      </c>
      <c r="F33" s="15">
        <v>89</v>
      </c>
      <c r="G33" s="16">
        <v>4332000</v>
      </c>
      <c r="H33" s="18">
        <f t="shared" si="0"/>
        <v>48674.15730337079</v>
      </c>
    </row>
    <row r="34" spans="1:8" s="4" customFormat="1" ht="27" customHeight="1">
      <c r="A34" s="6" t="s">
        <v>54</v>
      </c>
      <c r="B34" s="6" t="s">
        <v>127</v>
      </c>
      <c r="C34" s="6" t="s">
        <v>47</v>
      </c>
      <c r="D34" s="6" t="s">
        <v>119</v>
      </c>
      <c r="E34" s="12">
        <v>169.12</v>
      </c>
      <c r="F34" s="15">
        <v>51</v>
      </c>
      <c r="G34" s="16">
        <v>2474000</v>
      </c>
      <c r="H34" s="18">
        <f t="shared" si="0"/>
        <v>48509.803921568629</v>
      </c>
    </row>
    <row r="35" spans="1:8" ht="27" customHeight="1">
      <c r="A35" s="6" t="s">
        <v>34</v>
      </c>
      <c r="B35" s="6" t="s">
        <v>81</v>
      </c>
      <c r="C35" s="6" t="s">
        <v>120</v>
      </c>
      <c r="D35" s="6" t="s">
        <v>90</v>
      </c>
      <c r="E35" s="12">
        <v>104.34</v>
      </c>
      <c r="F35" s="15">
        <v>31</v>
      </c>
      <c r="G35" s="16">
        <v>1499000</v>
      </c>
      <c r="H35" s="18">
        <f t="shared" si="0"/>
        <v>48354.838709677417</v>
      </c>
    </row>
    <row r="36" spans="1:8" ht="27" customHeight="1">
      <c r="A36" s="6" t="s">
        <v>36</v>
      </c>
      <c r="B36" s="6" t="s">
        <v>81</v>
      </c>
      <c r="C36" s="6" t="s">
        <v>120</v>
      </c>
      <c r="D36" s="6" t="s">
        <v>78</v>
      </c>
      <c r="E36" s="12">
        <v>595.17999999999995</v>
      </c>
      <c r="F36" s="15">
        <v>180</v>
      </c>
      <c r="G36" s="16">
        <v>8546000</v>
      </c>
      <c r="H36" s="18">
        <f t="shared" si="0"/>
        <v>47477.777777777781</v>
      </c>
    </row>
    <row r="37" spans="1:8" ht="27" customHeight="1">
      <c r="A37" s="6" t="s">
        <v>55</v>
      </c>
      <c r="B37" s="6" t="s">
        <v>132</v>
      </c>
      <c r="C37" s="6" t="s">
        <v>47</v>
      </c>
      <c r="D37" s="6" t="s">
        <v>42</v>
      </c>
      <c r="E37" s="12">
        <v>83.62</v>
      </c>
      <c r="F37" s="15">
        <v>25</v>
      </c>
      <c r="G37" s="16">
        <v>1470000</v>
      </c>
      <c r="H37" s="18">
        <f t="shared" si="0"/>
        <v>58800</v>
      </c>
    </row>
    <row r="38" spans="1:8" ht="27" customHeight="1">
      <c r="A38" s="6" t="s">
        <v>59</v>
      </c>
      <c r="B38" s="6" t="s">
        <v>132</v>
      </c>
      <c r="C38" s="6" t="s">
        <v>47</v>
      </c>
      <c r="D38" s="6" t="s">
        <v>99</v>
      </c>
      <c r="E38" s="13">
        <v>128.1</v>
      </c>
      <c r="F38" s="15">
        <v>38</v>
      </c>
      <c r="G38" s="16">
        <v>2251000</v>
      </c>
      <c r="H38" s="18">
        <f t="shared" si="0"/>
        <v>59236.84210526316</v>
      </c>
    </row>
    <row r="39" spans="1:8" ht="27" customHeight="1">
      <c r="A39" s="6" t="s">
        <v>32</v>
      </c>
      <c r="B39" s="6" t="s">
        <v>132</v>
      </c>
      <c r="C39" s="6" t="s">
        <v>47</v>
      </c>
      <c r="D39" s="6" t="s">
        <v>103</v>
      </c>
      <c r="E39" s="12">
        <v>282.24</v>
      </c>
      <c r="F39" s="15">
        <v>85</v>
      </c>
      <c r="G39" s="16">
        <v>4077000</v>
      </c>
      <c r="H39" s="18">
        <f t="shared" si="0"/>
        <v>47964.705882352944</v>
      </c>
    </row>
    <row r="40" spans="1:8" ht="27" customHeight="1">
      <c r="A40" s="6" t="s">
        <v>60</v>
      </c>
      <c r="B40" s="6" t="s">
        <v>132</v>
      </c>
      <c r="C40" s="6" t="s">
        <v>47</v>
      </c>
      <c r="D40" s="6" t="s">
        <v>125</v>
      </c>
      <c r="E40" s="12">
        <v>184.67</v>
      </c>
      <c r="F40" s="15">
        <v>55</v>
      </c>
      <c r="G40" s="16">
        <v>2668000</v>
      </c>
      <c r="H40" s="18">
        <f t="shared" si="0"/>
        <v>48509.090909090912</v>
      </c>
    </row>
    <row r="41" spans="1:8" ht="27" customHeight="1">
      <c r="A41" s="6" t="s">
        <v>62</v>
      </c>
      <c r="B41" s="6" t="s">
        <v>132</v>
      </c>
      <c r="C41" s="6" t="s">
        <v>47</v>
      </c>
      <c r="D41" s="6" t="s">
        <v>114</v>
      </c>
      <c r="E41" s="12">
        <v>24.39</v>
      </c>
      <c r="F41" s="15">
        <v>7</v>
      </c>
      <c r="G41" s="16">
        <v>369000</v>
      </c>
      <c r="H41" s="18">
        <f t="shared" si="0"/>
        <v>52714.285714285717</v>
      </c>
    </row>
    <row r="42" spans="1:8" ht="27" customHeight="1">
      <c r="A42" s="6" t="s">
        <v>0</v>
      </c>
      <c r="B42" s="6" t="s">
        <v>144</v>
      </c>
      <c r="C42" s="6" t="s">
        <v>122</v>
      </c>
      <c r="D42" s="6" t="s">
        <v>7</v>
      </c>
      <c r="E42" s="12">
        <v>37.92</v>
      </c>
      <c r="F42" s="15">
        <v>11</v>
      </c>
      <c r="G42" s="16">
        <v>548000</v>
      </c>
      <c r="H42" s="18">
        <f t="shared" si="0"/>
        <v>49818.181818181816</v>
      </c>
    </row>
    <row r="43" spans="1:8" ht="27" customHeight="1">
      <c r="A43" s="6" t="s">
        <v>52</v>
      </c>
      <c r="B43" s="6" t="s">
        <v>144</v>
      </c>
      <c r="C43" s="6" t="s">
        <v>122</v>
      </c>
      <c r="D43" s="6" t="s">
        <v>105</v>
      </c>
      <c r="E43" s="13">
        <v>398.4</v>
      </c>
      <c r="F43" s="15">
        <v>120</v>
      </c>
      <c r="G43" s="16">
        <v>5755000</v>
      </c>
      <c r="H43" s="18">
        <f t="shared" si="0"/>
        <v>47958.333333333336</v>
      </c>
    </row>
    <row r="44" spans="1:8" ht="27" customHeight="1">
      <c r="A44" s="6" t="s">
        <v>63</v>
      </c>
      <c r="B44" s="6" t="s">
        <v>144</v>
      </c>
      <c r="C44" s="6" t="s">
        <v>122</v>
      </c>
      <c r="D44" s="6" t="s">
        <v>27</v>
      </c>
      <c r="E44" s="12">
        <v>260.35000000000002</v>
      </c>
      <c r="F44" s="15">
        <v>78</v>
      </c>
      <c r="G44" s="16">
        <v>3761000</v>
      </c>
      <c r="H44" s="18">
        <f t="shared" si="0"/>
        <v>48217.948717948719</v>
      </c>
    </row>
    <row r="45" spans="1:8" ht="27" customHeight="1">
      <c r="A45" s="6" t="s">
        <v>17</v>
      </c>
      <c r="B45" s="6" t="s">
        <v>144</v>
      </c>
      <c r="C45" s="6" t="s">
        <v>122</v>
      </c>
      <c r="D45" s="6" t="s">
        <v>112</v>
      </c>
      <c r="E45" s="12">
        <v>557.03</v>
      </c>
      <c r="F45" s="15">
        <v>168</v>
      </c>
      <c r="G45" s="16">
        <v>8046000</v>
      </c>
      <c r="H45" s="18">
        <f t="shared" si="0"/>
        <v>47892.857142857145</v>
      </c>
    </row>
    <row r="46" spans="1:8" ht="27" customHeight="1">
      <c r="A46" s="6" t="s">
        <v>57</v>
      </c>
      <c r="B46" s="6" t="s">
        <v>144</v>
      </c>
      <c r="C46" s="6" t="s">
        <v>122</v>
      </c>
      <c r="D46" s="6" t="s">
        <v>126</v>
      </c>
      <c r="E46" s="12">
        <v>316.83999999999997</v>
      </c>
      <c r="F46" s="15">
        <v>96</v>
      </c>
      <c r="G46" s="16">
        <v>4577000</v>
      </c>
      <c r="H46" s="18">
        <f t="shared" si="0"/>
        <v>47677.083333333336</v>
      </c>
    </row>
    <row r="47" spans="1:8" ht="27" customHeight="1">
      <c r="A47" s="6" t="s">
        <v>30</v>
      </c>
      <c r="B47" s="6" t="s">
        <v>144</v>
      </c>
      <c r="C47" s="6" t="s">
        <v>86</v>
      </c>
      <c r="D47" s="6" t="s">
        <v>128</v>
      </c>
      <c r="E47" s="12">
        <v>487.34</v>
      </c>
      <c r="F47" s="15">
        <v>147</v>
      </c>
      <c r="G47" s="16">
        <v>7039000</v>
      </c>
      <c r="H47" s="18">
        <f t="shared" si="0"/>
        <v>47884.353741496598</v>
      </c>
    </row>
    <row r="48" spans="1:8" ht="27" customHeight="1">
      <c r="A48" s="6" t="s">
        <v>64</v>
      </c>
      <c r="B48" s="6" t="s">
        <v>144</v>
      </c>
      <c r="C48" s="6" t="s">
        <v>86</v>
      </c>
      <c r="D48" s="6" t="s">
        <v>56</v>
      </c>
      <c r="E48" s="12">
        <v>438.71</v>
      </c>
      <c r="F48" s="15">
        <v>132</v>
      </c>
      <c r="G48" s="16">
        <v>6337000</v>
      </c>
      <c r="H48" s="18">
        <f t="shared" si="0"/>
        <v>48007.57575757576</v>
      </c>
    </row>
    <row r="49" spans="1:8" ht="27" customHeight="1">
      <c r="A49" s="6" t="s">
        <v>65</v>
      </c>
      <c r="B49" s="6" t="s">
        <v>144</v>
      </c>
      <c r="C49" s="6" t="s">
        <v>86</v>
      </c>
      <c r="D49" s="6" t="s">
        <v>115</v>
      </c>
      <c r="E49" s="12">
        <v>729.91</v>
      </c>
      <c r="F49" s="15">
        <v>221</v>
      </c>
      <c r="G49" s="16">
        <v>10542000</v>
      </c>
      <c r="H49" s="18">
        <f t="shared" si="0"/>
        <v>47701.357466063346</v>
      </c>
    </row>
    <row r="50" spans="1:8" ht="27" customHeight="1">
      <c r="A50" s="6" t="s">
        <v>67</v>
      </c>
      <c r="B50" s="6" t="s">
        <v>113</v>
      </c>
      <c r="C50" s="6" t="s">
        <v>86</v>
      </c>
      <c r="D50" s="6" t="s">
        <v>37</v>
      </c>
      <c r="E50" s="13">
        <v>219.2</v>
      </c>
      <c r="F50" s="15">
        <v>66</v>
      </c>
      <c r="G50" s="16">
        <v>3176000</v>
      </c>
      <c r="H50" s="18">
        <f t="shared" si="0"/>
        <v>48121.21212121212</v>
      </c>
    </row>
    <row r="51" spans="1:8" ht="27" customHeight="1">
      <c r="A51" s="6" t="s">
        <v>69</v>
      </c>
      <c r="B51" s="6" t="s">
        <v>113</v>
      </c>
      <c r="C51" s="6" t="s">
        <v>86</v>
      </c>
      <c r="D51" s="6" t="s">
        <v>124</v>
      </c>
      <c r="E51" s="12">
        <v>270.99</v>
      </c>
      <c r="F51" s="15">
        <v>82</v>
      </c>
      <c r="G51" s="16">
        <v>3926000</v>
      </c>
      <c r="H51" s="18">
        <f t="shared" si="0"/>
        <v>47878.048780487807</v>
      </c>
    </row>
    <row r="52" spans="1:8" ht="27" customHeight="1">
      <c r="A52" s="6" t="s">
        <v>58</v>
      </c>
      <c r="B52" s="6" t="s">
        <v>113</v>
      </c>
      <c r="C52" s="6" t="s">
        <v>47</v>
      </c>
      <c r="D52" s="6" t="s">
        <v>130</v>
      </c>
      <c r="E52" s="12">
        <v>44.54</v>
      </c>
      <c r="F52" s="15">
        <v>13</v>
      </c>
      <c r="G52" s="16">
        <v>660000</v>
      </c>
      <c r="H52" s="18">
        <f t="shared" si="0"/>
        <v>50769.230769230766</v>
      </c>
    </row>
    <row r="53" spans="1:8" ht="27" customHeight="1">
      <c r="A53" s="6" t="s">
        <v>92</v>
      </c>
      <c r="B53" s="6" t="s">
        <v>113</v>
      </c>
      <c r="C53" s="6" t="s">
        <v>47</v>
      </c>
      <c r="D53" s="6" t="s">
        <v>131</v>
      </c>
      <c r="E53" s="12">
        <v>481.74</v>
      </c>
      <c r="F53" s="15">
        <v>145</v>
      </c>
      <c r="G53" s="16">
        <v>7130000</v>
      </c>
      <c r="H53" s="18">
        <f t="shared" si="0"/>
        <v>49172.413793103449</v>
      </c>
    </row>
    <row r="54" spans="1:8" ht="27" customHeight="1">
      <c r="A54" s="6" t="s">
        <v>133</v>
      </c>
      <c r="B54" s="10" t="s">
        <v>129</v>
      </c>
      <c r="C54" s="6" t="s">
        <v>47</v>
      </c>
      <c r="D54" s="6" t="s">
        <v>134</v>
      </c>
      <c r="E54" s="13">
        <v>172.5</v>
      </c>
      <c r="F54" s="15">
        <v>52</v>
      </c>
      <c r="G54" s="16">
        <v>2544000</v>
      </c>
      <c r="H54" s="18">
        <f t="shared" si="0"/>
        <v>48923.076923076922</v>
      </c>
    </row>
    <row r="55" spans="1:8" ht="27" customHeight="1">
      <c r="A55" s="6" t="s">
        <v>93</v>
      </c>
      <c r="B55" s="10" t="s">
        <v>129</v>
      </c>
      <c r="C55" s="6" t="s">
        <v>47</v>
      </c>
      <c r="D55" s="6" t="s">
        <v>83</v>
      </c>
      <c r="E55" s="12">
        <v>542.54</v>
      </c>
      <c r="F55" s="15">
        <v>164</v>
      </c>
      <c r="G55" s="16">
        <v>8030000</v>
      </c>
      <c r="H55" s="18">
        <f t="shared" si="0"/>
        <v>48963.414634146342</v>
      </c>
    </row>
    <row r="56" spans="1:8" ht="27" customHeight="1">
      <c r="A56" s="6" t="s">
        <v>94</v>
      </c>
      <c r="B56" s="10" t="s">
        <v>129</v>
      </c>
      <c r="C56" s="6" t="s">
        <v>47</v>
      </c>
      <c r="D56" s="6" t="s">
        <v>123</v>
      </c>
      <c r="E56" s="12">
        <v>567.87</v>
      </c>
      <c r="F56" s="15">
        <v>172</v>
      </c>
      <c r="G56" s="16">
        <v>8616000</v>
      </c>
      <c r="H56" s="18">
        <f t="shared" si="0"/>
        <v>50093.023255813954</v>
      </c>
    </row>
    <row r="57" spans="1:8" ht="27" customHeight="1">
      <c r="A57" s="6" t="s">
        <v>88</v>
      </c>
      <c r="B57" s="10" t="s">
        <v>129</v>
      </c>
      <c r="C57" s="6" t="s">
        <v>47</v>
      </c>
      <c r="D57" s="6" t="s">
        <v>104</v>
      </c>
      <c r="E57" s="12">
        <v>196.56</v>
      </c>
      <c r="F57" s="15">
        <v>59</v>
      </c>
      <c r="G57" s="16">
        <v>2848000</v>
      </c>
      <c r="H57" s="18">
        <f t="shared" si="0"/>
        <v>48271.186440677964</v>
      </c>
    </row>
    <row r="58" spans="1:8" ht="27" customHeight="1">
      <c r="A58" s="6" t="s">
        <v>29</v>
      </c>
      <c r="B58" s="10" t="s">
        <v>129</v>
      </c>
      <c r="C58" s="6" t="s">
        <v>86</v>
      </c>
      <c r="D58" s="6" t="s">
        <v>108</v>
      </c>
      <c r="E58" s="12">
        <v>50.46</v>
      </c>
      <c r="F58" s="15">
        <v>15</v>
      </c>
      <c r="G58" s="16">
        <v>731000</v>
      </c>
      <c r="H58" s="18">
        <f t="shared" si="0"/>
        <v>48733.333333333336</v>
      </c>
    </row>
    <row r="59" spans="1:8" ht="27" customHeight="1">
      <c r="A59" s="6" t="s">
        <v>14</v>
      </c>
      <c r="B59" s="10" t="s">
        <v>129</v>
      </c>
      <c r="C59" s="6" t="s">
        <v>86</v>
      </c>
      <c r="D59" s="6" t="s">
        <v>35</v>
      </c>
      <c r="E59" s="12">
        <v>83.45</v>
      </c>
      <c r="F59" s="15">
        <v>25</v>
      </c>
      <c r="G59" s="16">
        <v>1209000</v>
      </c>
      <c r="H59" s="18">
        <f t="shared" si="0"/>
        <v>48360</v>
      </c>
    </row>
    <row r="60" spans="1:8" ht="27" customHeight="1">
      <c r="A60" s="6" t="s">
        <v>1</v>
      </c>
      <c r="B60" s="10" t="s">
        <v>129</v>
      </c>
      <c r="C60" s="6" t="s">
        <v>86</v>
      </c>
      <c r="D60" s="6" t="s">
        <v>135</v>
      </c>
      <c r="E60" s="12">
        <v>48.78</v>
      </c>
      <c r="F60" s="15">
        <v>14</v>
      </c>
      <c r="G60" s="16">
        <v>707000</v>
      </c>
      <c r="H60" s="18">
        <f t="shared" si="0"/>
        <v>50500</v>
      </c>
    </row>
    <row r="61" spans="1:8" ht="27" customHeight="1">
      <c r="A61" s="6" t="s">
        <v>84</v>
      </c>
      <c r="B61" s="10" t="s">
        <v>129</v>
      </c>
      <c r="C61" s="6" t="s">
        <v>86</v>
      </c>
      <c r="D61" s="6" t="s">
        <v>136</v>
      </c>
      <c r="E61" s="12">
        <v>136.49</v>
      </c>
      <c r="F61" s="15">
        <v>41</v>
      </c>
      <c r="G61" s="16">
        <v>1978000</v>
      </c>
      <c r="H61" s="18">
        <f t="shared" si="0"/>
        <v>48243.902439024387</v>
      </c>
    </row>
    <row r="62" spans="1:8" ht="27" customHeight="1">
      <c r="A62" s="6" t="s">
        <v>147</v>
      </c>
      <c r="B62" s="9" t="s">
        <v>5</v>
      </c>
      <c r="C62" s="6" t="s">
        <v>148</v>
      </c>
      <c r="D62" s="6" t="s">
        <v>82</v>
      </c>
      <c r="E62" s="12">
        <v>330.47</v>
      </c>
      <c r="F62" s="15">
        <v>100</v>
      </c>
      <c r="G62" s="16">
        <v>5222000</v>
      </c>
      <c r="H62" s="18">
        <v>52220</v>
      </c>
    </row>
    <row r="63" spans="1:8" ht="27" customHeight="1">
      <c r="A63" s="6" t="s">
        <v>149</v>
      </c>
      <c r="B63" s="9" t="s">
        <v>5</v>
      </c>
      <c r="C63" s="6" t="s">
        <v>148</v>
      </c>
      <c r="D63" s="11" t="s">
        <v>89</v>
      </c>
      <c r="E63" s="14">
        <v>330.44</v>
      </c>
      <c r="F63" s="15">
        <v>100</v>
      </c>
      <c r="G63" s="16">
        <v>5221000</v>
      </c>
      <c r="H63" s="18">
        <v>52210</v>
      </c>
    </row>
    <row r="64" spans="1:8" ht="27" customHeight="1">
      <c r="A64" s="6" t="s">
        <v>150</v>
      </c>
      <c r="B64" s="9" t="s">
        <v>5</v>
      </c>
      <c r="C64" s="6" t="s">
        <v>148</v>
      </c>
      <c r="D64" s="11" t="s">
        <v>159</v>
      </c>
      <c r="E64" s="14">
        <v>330.49</v>
      </c>
      <c r="F64" s="15">
        <v>100</v>
      </c>
      <c r="G64" s="16">
        <v>5222000</v>
      </c>
      <c r="H64" s="18">
        <v>52220</v>
      </c>
    </row>
    <row r="65" spans="1:8" ht="27" customHeight="1">
      <c r="A65" s="6" t="s">
        <v>151</v>
      </c>
      <c r="B65" s="9" t="s">
        <v>5</v>
      </c>
      <c r="C65" s="6" t="s">
        <v>148</v>
      </c>
      <c r="D65" s="11" t="s">
        <v>160</v>
      </c>
      <c r="E65" s="14">
        <v>330.75</v>
      </c>
      <c r="F65" s="15">
        <v>100</v>
      </c>
      <c r="G65" s="16">
        <v>5467000</v>
      </c>
      <c r="H65" s="18">
        <v>54670</v>
      </c>
    </row>
    <row r="66" spans="1:8" ht="27" customHeight="1">
      <c r="A66" s="6" t="s">
        <v>152</v>
      </c>
      <c r="B66" s="9" t="s">
        <v>5</v>
      </c>
      <c r="C66" s="6" t="s">
        <v>148</v>
      </c>
      <c r="D66" s="11" t="s">
        <v>43</v>
      </c>
      <c r="E66" s="14">
        <v>330.67</v>
      </c>
      <c r="F66" s="15">
        <v>100</v>
      </c>
      <c r="G66" s="16">
        <v>5466000</v>
      </c>
      <c r="H66" s="18">
        <v>54660</v>
      </c>
    </row>
    <row r="67" spans="1:8" ht="27" customHeight="1">
      <c r="A67" s="6" t="s">
        <v>153</v>
      </c>
      <c r="B67" s="9" t="s">
        <v>5</v>
      </c>
      <c r="C67" s="6" t="s">
        <v>148</v>
      </c>
      <c r="D67" s="11" t="s">
        <v>24</v>
      </c>
      <c r="E67" s="14">
        <v>330.86</v>
      </c>
      <c r="F67" s="15">
        <v>100</v>
      </c>
      <c r="G67" s="16">
        <v>5469000</v>
      </c>
      <c r="H67" s="18">
        <v>54690</v>
      </c>
    </row>
    <row r="68" spans="1:8" ht="27" customHeight="1">
      <c r="A68" s="6" t="s">
        <v>154</v>
      </c>
      <c r="B68" s="9" t="s">
        <v>5</v>
      </c>
      <c r="C68" s="6" t="s">
        <v>148</v>
      </c>
      <c r="D68" s="11" t="s">
        <v>161</v>
      </c>
      <c r="E68" s="14">
        <v>330.82</v>
      </c>
      <c r="F68" s="15">
        <v>100</v>
      </c>
      <c r="G68" s="16">
        <v>5468000</v>
      </c>
      <c r="H68" s="18">
        <v>54680</v>
      </c>
    </row>
    <row r="69" spans="1:8" ht="27" customHeight="1">
      <c r="A69" s="6" t="s">
        <v>155</v>
      </c>
      <c r="B69" s="9" t="s">
        <v>5</v>
      </c>
      <c r="C69" s="6" t="s">
        <v>148</v>
      </c>
      <c r="D69" s="11" t="s">
        <v>162</v>
      </c>
      <c r="E69" s="14">
        <v>330.62</v>
      </c>
      <c r="F69" s="15">
        <v>100</v>
      </c>
      <c r="G69" s="16">
        <v>5465000</v>
      </c>
      <c r="H69" s="18">
        <v>54650</v>
      </c>
    </row>
    <row r="70" spans="1:8" ht="27" customHeight="1">
      <c r="A70" s="6" t="s">
        <v>156</v>
      </c>
      <c r="B70" s="9" t="s">
        <v>5</v>
      </c>
      <c r="C70" s="6" t="s">
        <v>148</v>
      </c>
      <c r="D70" s="11" t="s">
        <v>46</v>
      </c>
      <c r="E70" s="14">
        <v>330.58</v>
      </c>
      <c r="F70" s="15">
        <v>100</v>
      </c>
      <c r="G70" s="16">
        <v>5465000</v>
      </c>
      <c r="H70" s="18">
        <v>54650</v>
      </c>
    </row>
    <row r="71" spans="1:8" ht="27" customHeight="1">
      <c r="A71" s="6" t="s">
        <v>157</v>
      </c>
      <c r="B71" s="9" t="s">
        <v>5</v>
      </c>
      <c r="C71" s="6" t="s">
        <v>148</v>
      </c>
      <c r="D71" s="11" t="s">
        <v>163</v>
      </c>
      <c r="E71" s="14">
        <v>330.37</v>
      </c>
      <c r="F71" s="15">
        <v>100</v>
      </c>
      <c r="G71" s="16">
        <v>5461000</v>
      </c>
      <c r="H71" s="18">
        <v>54610</v>
      </c>
    </row>
    <row r="72" spans="1:8" ht="27" customHeight="1">
      <c r="A72" s="6" t="s">
        <v>158</v>
      </c>
      <c r="B72" s="9" t="s">
        <v>5</v>
      </c>
      <c r="C72" s="6" t="s">
        <v>148</v>
      </c>
      <c r="D72" s="11" t="s">
        <v>15</v>
      </c>
      <c r="E72" s="14">
        <v>330.59</v>
      </c>
      <c r="F72" s="15">
        <v>100</v>
      </c>
      <c r="G72" s="16">
        <v>5186000</v>
      </c>
      <c r="H72" s="18">
        <v>51860</v>
      </c>
    </row>
  </sheetData>
  <autoFilter ref="A2:H62"/>
  <phoneticPr fontId="2"/>
  <pageMargins left="0.7" right="0.7" top="0.75" bottom="0.75" header="0.3" footer="0.3"/>
  <pageSetup paperSize="9" scale="84" fitToWidth="1" fitToHeight="0" orientation="portrait" usePrinterDefaults="1" r:id="rId1"/>
  <headerFooter>
    <oddHeader>&amp;L別紙&amp;C市有地売払い土地一覧表（今泉地区）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2024-11-13T02:00:32Z</cp:lastPrinted>
  <dcterms:created xsi:type="dcterms:W3CDTF">2024-09-18T01:28:32Z</dcterms:created>
  <dcterms:modified xsi:type="dcterms:W3CDTF">2026-07-03T08:07:34Z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2026-07-03T08:07:34Z</vt:filetime>
  </property>
</Properties>
</file>